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90" documentId="8_{D42208AB-4237-594F-B57C-60FC01CA78C7}" xr6:coauthVersionLast="47" xr6:coauthVersionMax="47" xr10:uidLastSave="{B81B49E6-92BC-42E3-994C-CF9D75D0CFB8}"/>
  <bookViews>
    <workbookView xWindow="-110" yWindow="-110" windowWidth="19420" windowHeight="10420" xr2:uid="{A813E664-7740-450B-B9AA-D361BEDD0A87}"/>
  </bookViews>
  <sheets>
    <sheet name="Data Resource Digest Submission" sheetId="6" r:id="rId1"/>
    <sheet name="Dataset Information" sheetId="5" r:id="rId2"/>
    <sheet name="CCSS" sheetId="8" r:id="rId3"/>
  </sheets>
  <definedNames>
    <definedName name="_xlnm._FilterDatabase" localSheetId="2" hidden="1">CCSS!$A$1:$H$34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<sst xmlns="http://schemas.openxmlformats.org/spreadsheetml/2006/main" count="213" uniqueCount="114">
  <si>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</si>
  <si>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</si>
  <si>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</si>
  <si>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</si>
  <si>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</si>
  <si>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</si>
  <si>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</si>
  <si>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</si>
  <si>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</si>
  <si>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</si>
  <si>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</si>
  <si>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CCSS</t>
  </si>
  <si>
    <t>Childhood Cancer Survivor Study</t>
  </si>
  <si>
    <t>https://ccss.stjude.org/</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</si>
  <si>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</si>
  <si>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</si>
  <si>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</si>
  <si>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</si>
  <si>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</si>
  <si>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</si>
  <si>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</si>
  <si>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</si>
  <si>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</si>
  <si>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</si>
  <si>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</si>
  <si>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</si>
  <si>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It has been shown that, to varying degrees, long-term survivors of childhood cancer are at risk of developing second cancers and of experiencing organ dysfunction, reduced growth and development, decreased fertility, and early death. The degree of risk of late effects may be influenced by various treatment-related factors such as the intensity, duration, and timing of therapy, as well as by individual characteristics such as the type of cancer diagnosis, the person's sex and age at the time of treatment, and genetic factors as indicated by for example, family history of cancer. The catalyzing goal of the Childhood Cancer Survivor Study (CCSS) was to assemble a cohort of survivors sufficiently large and diverse enough to enable investigators to characterize the experience of participants regarding these and other delayed effects of treatment. Further, investigators hoped to be able to gather information about the health-related behaviors and patterns of medical care use of survivors in order to facilitate the development of prevention strategies and the assessment of follow-up needs.</t>
  </si>
  <si>
    <t>Program</t>
  </si>
  <si>
    <t>Genomics/omics, clinical</t>
  </si>
  <si>
    <t>Gregory T. Armstrong, M.D., MSCE.</t>
  </si>
  <si>
    <t>greg.armstrong@stjude.org</t>
  </si>
  <si>
    <t>Pediatric</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</si>
  <si>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</si>
  <si>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</si>
  <si>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</si>
  <si>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</si>
  <si>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</si>
  <si>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</si>
  <si>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</si>
  <si>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</si>
  <si>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</si>
  <si>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</si>
  <si>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</si>
  <si>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 xml:space="preserve">The Childhood Cancer Survivor Study (CCSS), a component of the Long-Term Follow Up Study that began in 1994 and was funded by a grant from the National Cancer Institute, includes all participants with a confirmed diagnosis of cancer and 5 year survival, a cohort of 35,923 childhood cancer survivors diagnosed between 1970 and 1999. It also includes over 5,000 siblings of survivors who serve as the comparison group for the study. The CCSS cohort has been assembled through the efforts of 31 participating centers in the United States and Canada. CCSS is a resource in which to investigate current and future questions regarding consequences of therapy, genetic associations, disease processes and causation, interventions, and quality of life among childhood cancer survivors. The Childhood Cancer Survivor Study (CCSS) includes all participants with a confirmed diagnosis of cancer and 5 year survival, a cohort of 35,923 childhood cancer survivors diagnosed between 1970 and 1999. The CCSS cohort has been assembled through the efforts of 31 participating centers in the United States and Canada. CCSS is a resource in which to investigate current and future questions regarding consequences of therapy, genetic associations, disease processes and causation, interventions, and quality of life among childhood cancer survivors. This dataset outlines the demographic, primary cancer and treatment characteristics of the Overall CCSS Cohort (the Expansion Cohort as of January 2021 plus the Original Cohort).  </t>
  </si>
  <si>
    <t>Project</t>
  </si>
  <si>
    <t>https://ccss.stjude.org/published-research/publications.html</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</si>
  <si>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</si>
  <si>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</si>
  <si>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</si>
  <si>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</si>
  <si>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</si>
  <si>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</si>
  <si>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</si>
  <si>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</si>
  <si>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</si>
  <si>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</si>
  <si>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</si>
  <si>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</si>
  <si>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</si>
  <si>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Pediatric and Young Adult (&lt;40 years)</t>
  </si>
  <si>
    <t>Case Ethnicity</t>
  </si>
  <si>
    <t>Hispanic or Latino</t>
  </si>
  <si>
    <t>Not Hispanic or Latino</t>
  </si>
  <si>
    <t>Unknown</t>
  </si>
  <si>
    <t>Case ID</t>
  </si>
  <si>
    <t>_ALL</t>
  </si>
  <si>
    <t>Case Race</t>
  </si>
  <si>
    <t>American Indian or Alaska Native</t>
  </si>
  <si>
    <t>Asian</t>
  </si>
  <si>
    <t>Black or African American</t>
  </si>
  <si>
    <t xml:space="preserve">Other </t>
  </si>
  <si>
    <t>White</t>
  </si>
  <si>
    <t>Case Sex</t>
  </si>
  <si>
    <t>Female</t>
  </si>
  <si>
    <t>Male</t>
  </si>
  <si>
    <t>Case Tumor Site</t>
  </si>
  <si>
    <t>Not Reported</t>
  </si>
  <si>
    <t>Case Disease Diagnosis</t>
  </si>
  <si>
    <t>Other Leukemia</t>
  </si>
  <si>
    <t>Astrocytoma</t>
  </si>
  <si>
    <t>Medulloblastoma/PNET</t>
  </si>
  <si>
    <t>Other CNS Malignancy</t>
  </si>
  <si>
    <t>Hodgkin Lymphoma</t>
  </si>
  <si>
    <t>Non-Hodgkin Lymphoma</t>
  </si>
  <si>
    <t>Kidney Tumors</t>
  </si>
  <si>
    <t>Neuroblastoma</t>
  </si>
  <si>
    <t>Soft Tissue Sarcoma</t>
  </si>
  <si>
    <t>Ewing's Sarcoma</t>
  </si>
  <si>
    <t>Osteosarcoma</t>
  </si>
  <si>
    <t>Other Bone Malignancy</t>
  </si>
  <si>
    <t>Exact Value</t>
  </si>
  <si>
    <t>Case Treatment Administered</t>
  </si>
  <si>
    <t>Chemotherapy</t>
  </si>
  <si>
    <t>Radiation Therapy</t>
  </si>
  <si>
    <t>No Treatment</t>
  </si>
  <si>
    <t>1</t>
  </si>
  <si>
    <t>0</t>
  </si>
  <si>
    <t>Grant ID</t>
  </si>
  <si>
    <t>U24CA055727</t>
  </si>
  <si>
    <t>Grant Name</t>
  </si>
  <si>
    <t>Data Repository</t>
  </si>
  <si>
    <t>Yes</t>
  </si>
  <si>
    <t>dbGaP Study Identifier</t>
  </si>
  <si>
    <t>phs001327</t>
  </si>
  <si>
    <t>https://ccss.stjude.org/develop-a-study/process-overview.html</t>
  </si>
  <si>
    <t>Closed project</t>
  </si>
  <si>
    <t>Acute Lymphocytic Leukemia</t>
  </si>
  <si>
    <t>Acute Myeloid Leukemia</t>
  </si>
  <si>
    <t>Chemotherapy, Radiation Therapy, and Surgery</t>
  </si>
  <si>
    <t>Chemotherapy and Radiation Therapy</t>
  </si>
  <si>
    <t>Chemotherapy and Surgery</t>
  </si>
  <si>
    <t>Radiation Therapy and Surgery</t>
  </si>
  <si>
    <t>Surgery</t>
  </si>
  <si>
    <t>https://ccss.stjude.org/public-access-data/tables.html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</si>
</sst>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7">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sz val="10"/>
      <color rgb="FF333333"/>
      <name val="Helvetica Neue"/>
      <family val="2"/>
    </font>
    <font>
      <b/>
      <sz val="12"/>
      <name val="Calibri"/>
      <family val="2"/>
    </font>
    <font>
      <u/>
      <sz val="11"/>
      <color rgb="FF0563C1"/>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FF7F7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1">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0" borderId="0" xfId="0" applyNumberFormat="1" applyFont="1" applyAlignment="1">
      <alignment horizontal="left" vertical="top"/>
    </xf>
    <xf numFmtId="49" fontId="3" fillId="2" borderId="1" xfId="0" applyNumberFormat="1" applyFont="1" applyFill="1" applyBorder="1" applyAlignment="1">
      <alignment horizontal="left" vertical="top" wrapText="1"/>
    </xf>
    <xf numFmtId="49" fontId="7" fillId="0" borderId="0" xfId="0" applyNumberFormat="1" applyFont="1" applyAlignment="1">
      <alignment horizontal="left" vertical="top"/>
    </xf>
    <xf numFmtId="0" fontId="11" fillId="0" borderId="0" xfId="0" applyFont="1"/>
    <xf numFmtId="0" fontId="2" fillId="0" borderId="0" xfId="1" applyFill="1" applyBorder="1" applyAlignment="1">
      <alignment horizontal="left" vertical="top"/>
    </xf>
    <xf numFmtId="1" fontId="0" fillId="0" borderId="0" xfId="0" applyNumberFormat="1"/>
    <xf numFmtId="0" fontId="0" fillId="0" borderId="0" xfId="0" applyAlignment="1" applyProtection="1">
      <alignment vertical="top"/>
      <protection locked="0"/>
    </xf>
    <xf numFmtId="0" fontId="2" fillId="0" borderId="0" xfId="1" applyFill="1" applyBorder="1" applyAlignment="1" applyProtection="1">
      <alignment vertical="top"/>
      <protection locked="0"/>
    </xf>
    <xf numFmtId="0" fontId="2" fillId="0" borderId="1" xfId="1" applyFill="1" applyBorder="1" applyAlignment="1">
      <alignment horizontal="left" vertical="top"/>
    </xf>
    <xf numFmtId="0" fontId="13" fillId="0" borderId="0" xfId="0" applyFont="1" applyAlignment="1">
      <alignment vertical="top" wrapText="1"/>
    </xf>
    <xf numFmtId="49" fontId="2" fillId="0" borderId="0" xfId="1" applyNumberFormat="1" applyAlignment="1">
      <alignment horizontal="left" vertical="top"/>
    </xf>
    <xf numFmtId="0" fontId="14" fillId="4" borderId="1" xfId="0" applyFont="1" applyFill="1" applyBorder="1" applyAlignment="1">
      <alignment wrapText="1"/>
    </xf>
    <xf numFmtId="0" fontId="15" fillId="0" borderId="2" xfId="0" applyFont="1" applyBorder="1"/>
    <xf numFmtId="0" fontId="14" fillId="4" borderId="3" xfId="0" applyFont="1" applyFill="1" applyBorder="1" applyAlignment="1">
      <alignment wrapText="1"/>
    </xf>
    <xf numFmtId="0" fontId="16" fillId="0" borderId="4" xfId="0" applyFont="1" applyBorder="1"/>
    <xf numFmtId="0" fontId="2" fillId="0" borderId="0" xfId="1"/>
    <xf numFmtId="164" fontId="16" fillId="5" borderId="2" xfId="0" applyNumberFormat="1" applyFont="1" applyFill="1" applyBorder="1"/>
    <xf numFmtId="164" fontId="16" fillId="0" borderId="2" xfId="0" applyNumberFormat="1" applyFont="1" applyBorder="1" applyAlignment="1">
      <alignment wrapText="1"/>
    </xf>
    <xf numFmtId="0" fontId="2" fillId="0" borderId="1" xfId="1" applyBorder="1" applyAlignment="1">
      <alignment horizontal="left" vertical="top" wrapText="1"/>
    </xf>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F7F7F"/>
      <color rgb="FFFF6E6E"/>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ccss.stjude.org/develop-a-study/process-overview.html" TargetMode="External"/><Relationship Id="rId7" Type="http://schemas.microsoft.com/office/2017/10/relationships/threadedComment" Target="../threadedComments/threadedComment1.xml"/><Relationship Id="rId2" Type="http://schemas.openxmlformats.org/officeDocument/2006/relationships/hyperlink" Target="mailto:greg.armstrong@stjude.org" TargetMode="External"/><Relationship Id="rId1" Type="http://schemas.openxmlformats.org/officeDocument/2006/relationships/hyperlink" Target="https://ccss.stjude.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css.stjude.org/published-research/publications.html" TargetMode="External"/><Relationship Id="rId1" Type="http://schemas.openxmlformats.org/officeDocument/2006/relationships/hyperlink" Target="mailto:greg.armstrong@stjude.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7" workbookViewId="0">
      <selection activeCell="B18" sqref="B18"/>
    </sheetView>
  </sheetViews>
  <sheetFormatPr defaultColWidth="8.81640625" defaultRowHeight="14.5"/>
  <cols>
    <col min="1" max="1" width="46.1796875" customWidth="1"/>
    <col min="2" max="2" width="23.7265625" customWidth="1"/>
    <col min="3" max="3" width="29.7265625" customWidth="1"/>
    <col min="4"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c r="A1" s="16" t="s">
        <v>0</v>
      </c>
    </row>
    <row r="2" spans="1:15">
      <c r="A2" s="18" t="s">
        <v>1</v>
      </c>
    </row>
    <row r="4" spans="1:15" ht="69.75" customHeight="1">
      <c r="A4" s="40" t="s">
        <v>2</v>
      </c>
      <c r="B4" s="40"/>
      <c r="C4" s="40"/>
    </row>
    <row r="7" spans="1:15" ht="21">
      <c r="A7" s="20" t="s">
        <v>3</v>
      </c>
    </row>
    <row r="9" spans="1:15" ht="30" customHeight="1">
      <c r="A9" s="17" t="s">
        <v>4</v>
      </c>
      <c r="B9" s="17" t="s">
        <v>5</v>
      </c>
      <c r="C9" s="4" t="s">
        <v>6</v>
      </c>
      <c r="D9" s="4" t="s">
        <v>7</v>
      </c>
      <c r="E9" s="4" t="s">
        <v>8</v>
      </c>
      <c r="F9" s="32" t="s">
        <v>9</v>
      </c>
    </row>
    <row r="10" spans="1:15" s="7" customFormat="1">
      <c r="A10" s="14">
        <v>44341</v>
      </c>
      <c r="B10" s="8" t="s">
        <v>10</v>
      </c>
      <c r="C10" s="10" t="s">
        <v>11</v>
      </c>
      <c r="D10" s="9" t="s">
        <v>12</v>
      </c>
      <c r="E10" s="29" t="s">
        <v>13</v>
      </c>
      <c r="F10" s="33" t="s">
        <v>14</v>
      </c>
      <c r="G10"/>
      <c r="H10"/>
      <c r="I10"/>
      <c r="J10"/>
      <c r="K10"/>
      <c r="L10"/>
      <c r="M10"/>
      <c r="N10"/>
      <c r="O10"/>
    </row>
    <row r="11" spans="1:15">
      <c r="C11" s="2"/>
      <c r="D11" s="2"/>
      <c r="F11" s="2"/>
      <c r="G11" s="2"/>
      <c r="H11" s="2"/>
      <c r="I11" s="2"/>
      <c r="J11" s="2"/>
      <c r="K11" s="2"/>
      <c r="L11" s="2"/>
      <c r="M11" s="2"/>
      <c r="N11" s="2"/>
      <c r="O11" s="2"/>
    </row>
    <row r="12" spans="1:15" ht="18.5">
      <c r="A12" s="19" t="s">
        <v>15</v>
      </c>
    </row>
    <row r="14" spans="1:15" ht="31">
      <c r="A14" s="4" t="s">
        <v>16</v>
      </c>
      <c r="B14" s="4" t="s">
        <v>17</v>
      </c>
      <c r="C14" s="4" t="s">
        <v>18</v>
      </c>
      <c r="D14" s="4" t="s">
        <v>19</v>
      </c>
      <c r="E14" s="4" t="s">
        <v>20</v>
      </c>
      <c r="F14" s="5" t="s">
        <v>21</v>
      </c>
      <c r="G14" s="5" t="s">
        <v>22</v>
      </c>
      <c r="H14" s="4" t="s">
        <v>23</v>
      </c>
      <c r="I14" s="4" t="s">
        <v>24</v>
      </c>
      <c r="J14" s="4" t="s">
        <v>25</v>
      </c>
    </row>
    <row r="15" spans="1:15" ht="102.75" customHeight="1">
      <c r="A15" s="30" t="s">
        <v>26</v>
      </c>
      <c r="B15" s="9" t="s">
        <v>27</v>
      </c>
      <c r="C15" s="10" t="s">
        <v>28</v>
      </c>
      <c r="D15" s="27" t="s">
        <v>29</v>
      </c>
      <c r="E15" s="28" t="s">
        <v>30</v>
      </c>
      <c r="F15" s="9" t="s">
        <v>101</v>
      </c>
      <c r="G15" s="9" t="s">
        <v>101</v>
      </c>
      <c r="H15" s="9" t="s">
        <v>31</v>
      </c>
      <c r="I15" s="9" t="s">
        <v>101</v>
      </c>
      <c r="J15" s="39" t="s">
        <v>104</v>
      </c>
    </row>
    <row r="17" spans="1:3" ht="15.5">
      <c r="A17" s="32" t="s">
        <v>32</v>
      </c>
      <c r="B17" s="34" t="s">
        <v>33</v>
      </c>
      <c r="C17" s="32" t="s">
        <v>34</v>
      </c>
    </row>
    <row r="18" spans="1:3">
      <c r="A18" s="38">
        <v>45568</v>
      </c>
      <c r="B18" s="35" t="s">
        <v>105</v>
      </c>
      <c r="C18" s="37">
        <f>IF(A18="",A10+365,A18+365)</f>
        <v>45933</v>
      </c>
    </row>
    <row r="19" spans="1:3">
      <c r="A19" s="24"/>
    </row>
    <row r="22" spans="1:3">
      <c r="A22" s="24"/>
    </row>
  </sheetData>
  <mergeCells count="1">
    <mergeCell ref="A4:C4"/>
  </mergeCells>
  <hyperlinks>
    <hyperlink ref="E10" r:id="rId1" xr:uid="{749EE311-840D-164E-84D9-05A4DC18E633}"/>
    <hyperlink ref="E15" r:id="rId2" xr:uid="{6E81BD3A-8BDF-4A01-994C-F841588D69AE}"/>
    <hyperlink ref="J15" r:id="rId3" xr:uid="{0306B07F-0C7F-49C9-A7D4-07EAA5BF62B6}"/>
  </hyperlinks>
  <pageMargins left="0.7" right="0.7" top="0.75" bottom="0.75" header="0.3" footer="0.3"/>
  <pageSetup orientation="portrait" horizontalDpi="90" verticalDpi="90"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4"/>
  <sheetViews>
    <sheetView workbookViewId="0">
      <selection activeCell="G8" sqref="G8"/>
    </sheetView>
  </sheetViews>
  <sheetFormatPr defaultColWidth="8.81640625" defaultRowHeight="14.5"/>
  <cols>
    <col min="1" max="1" width="11.7265625" bestFit="1" customWidth="1"/>
    <col min="2" max="2" width="10.1796875" bestFit="1" customWidth="1"/>
    <col min="3" max="3" width="13.81640625" bestFit="1" customWidth="1"/>
    <col min="4" max="4" width="13.81640625" customWidth="1"/>
    <col min="5" max="5" width="17.26953125" customWidth="1"/>
    <col min="6" max="6" width="13.81640625" bestFit="1" customWidth="1"/>
    <col min="7" max="7" width="22" bestFit="1" customWidth="1"/>
    <col min="8" max="8" width="15.81640625" bestFit="1" customWidth="1"/>
    <col min="9" max="9" width="18.1796875" customWidth="1"/>
  </cols>
  <sheetData>
    <row r="1" spans="1:9" s="3" customFormat="1" ht="46.5">
      <c r="A1" s="12" t="s">
        <v>6</v>
      </c>
      <c r="B1" s="4" t="s">
        <v>35</v>
      </c>
      <c r="C1" s="4" t="s">
        <v>36</v>
      </c>
      <c r="D1" s="4" t="s">
        <v>37</v>
      </c>
      <c r="E1" s="4" t="s">
        <v>38</v>
      </c>
      <c r="F1" s="4" t="s">
        <v>39</v>
      </c>
      <c r="G1" s="4" t="s">
        <v>40</v>
      </c>
      <c r="H1" s="4" t="s">
        <v>41</v>
      </c>
      <c r="I1" s="4" t="s">
        <v>42</v>
      </c>
    </row>
    <row r="2" spans="1:9">
      <c r="A2" t="s">
        <v>11</v>
      </c>
      <c r="B2" s="7">
        <v>1</v>
      </c>
      <c r="C2" s="7" t="s">
        <v>11</v>
      </c>
      <c r="D2" s="9" t="s">
        <v>12</v>
      </c>
      <c r="E2" s="7" t="s">
        <v>43</v>
      </c>
      <c r="F2" s="7" t="s">
        <v>44</v>
      </c>
      <c r="G2" s="27" t="s">
        <v>29</v>
      </c>
      <c r="H2" s="28" t="s">
        <v>30</v>
      </c>
      <c r="I2" s="36" t="s">
        <v>45</v>
      </c>
    </row>
    <row r="3" spans="1:9">
      <c r="B3" s="7"/>
      <c r="F3" s="7"/>
      <c r="G3" s="7"/>
      <c r="H3" s="25"/>
      <c r="I3" s="7"/>
    </row>
    <row r="4" spans="1:9">
      <c r="B4" s="7"/>
      <c r="F4" s="7"/>
      <c r="G4" s="7"/>
      <c r="H4" s="25"/>
      <c r="I4" s="7"/>
    </row>
    <row r="5" spans="1:9">
      <c r="B5" s="7"/>
      <c r="F5" s="7"/>
      <c r="G5" s="7"/>
      <c r="H5" s="25"/>
      <c r="I5" s="7"/>
    </row>
    <row r="6" spans="1:9">
      <c r="B6" s="7"/>
      <c r="F6" s="7"/>
      <c r="G6" s="7"/>
      <c r="H6" s="25"/>
      <c r="I6" s="7"/>
    </row>
    <row r="7" spans="1:9">
      <c r="B7" s="7"/>
      <c r="F7" s="7"/>
      <c r="G7" s="7"/>
      <c r="H7" s="25"/>
      <c r="I7" s="7"/>
    </row>
    <row r="8" spans="1:9">
      <c r="B8" s="7"/>
      <c r="F8" s="7"/>
      <c r="G8" s="7"/>
      <c r="H8" s="25"/>
      <c r="I8" s="7"/>
    </row>
    <row r="9" spans="1:9">
      <c r="B9" s="7"/>
      <c r="F9" s="7"/>
      <c r="G9" s="7"/>
      <c r="H9" s="25"/>
      <c r="I9" s="7"/>
    </row>
    <row r="10" spans="1:9">
      <c r="B10" s="7"/>
      <c r="F10" s="7"/>
      <c r="G10" s="7"/>
      <c r="H10" s="25"/>
      <c r="I10" s="7"/>
    </row>
    <row r="11" spans="1:9">
      <c r="B11" s="7"/>
      <c r="F11" s="7"/>
      <c r="G11" s="7"/>
      <c r="H11" s="25"/>
      <c r="I11" s="7"/>
    </row>
    <row r="12" spans="1:9">
      <c r="B12" s="7"/>
      <c r="F12" s="7"/>
      <c r="G12" s="7"/>
      <c r="H12" s="25"/>
      <c r="I12" s="7"/>
    </row>
    <row r="13" spans="1:9">
      <c r="B13" s="7"/>
      <c r="F13" s="7"/>
      <c r="G13" s="7"/>
      <c r="H13" s="25"/>
      <c r="I13" s="7"/>
    </row>
    <row r="14" spans="1:9">
      <c r="B14" s="7"/>
      <c r="F14" s="7"/>
      <c r="G14" s="7"/>
      <c r="H14" s="25"/>
      <c r="I14" s="7"/>
    </row>
  </sheetData>
  <hyperlinks>
    <hyperlink ref="H2" r:id="rId1" xr:uid="{8B3BBD51-15C7-4541-B669-ADAD9BF03130}"/>
    <hyperlink ref="I2" r:id="rId2" xr:uid="{C720644D-582D-46CA-9F2C-07A689C8FC38}"/>
  </hyperlinks>
  <pageMargins left="0.7" right="0.7" top="0.75" bottom="0.75" header="0.3" footer="0.3"/>
  <pageSetup orientation="portrait" horizontalDpi="90" verticalDpi="9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B945E-EF0C-4772-AF16-D92B91DE4D25}">
  <dimension ref="A1:I47"/>
  <sheetViews>
    <sheetView workbookViewId="0">
      <pane ySplit="1" topLeftCell="A32" activePane="bottomLeft" state="frozen"/>
      <selection pane="bottomLeft" activeCell="F44" sqref="F44"/>
    </sheetView>
  </sheetViews>
  <sheetFormatPr defaultColWidth="8.81640625" defaultRowHeight="14.5"/>
  <cols>
    <col min="1" max="1" width="11.81640625" style="7" bestFit="1" customWidth="1"/>
    <col min="2" max="2" width="10.453125" style="23" bestFit="1" customWidth="1"/>
    <col min="3" max="3" width="10.453125" style="21" bestFit="1" customWidth="1"/>
    <col min="4" max="4" width="14.26953125" style="23" bestFit="1" customWidth="1"/>
    <col min="5" max="5" width="20.1796875" bestFit="1" customWidth="1"/>
    <col min="6" max="6" width="27" customWidth="1"/>
    <col min="7" max="7" width="10.1796875" bestFit="1" customWidth="1"/>
    <col min="8" max="8" width="9.81640625" bestFit="1" customWidth="1"/>
    <col min="9" max="9" width="9.26953125" bestFit="1" customWidth="1"/>
  </cols>
  <sheetData>
    <row r="1" spans="1:9" s="15" customFormat="1" ht="29">
      <c r="A1" s="13" t="s">
        <v>35</v>
      </c>
      <c r="B1" s="22" t="s">
        <v>46</v>
      </c>
      <c r="C1" s="22" t="s">
        <v>47</v>
      </c>
      <c r="D1" s="22" t="s">
        <v>48</v>
      </c>
      <c r="E1" s="11" t="s">
        <v>49</v>
      </c>
      <c r="F1" s="11" t="s">
        <v>50</v>
      </c>
      <c r="G1" s="11" t="s">
        <v>51</v>
      </c>
      <c r="H1" s="11" t="s">
        <v>52</v>
      </c>
    </row>
    <row r="2" spans="1:9">
      <c r="A2" s="1">
        <v>1</v>
      </c>
      <c r="B2" s="21">
        <v>0</v>
      </c>
      <c r="C2" s="21">
        <v>1</v>
      </c>
      <c r="D2" s="21">
        <v>1</v>
      </c>
      <c r="E2" t="s">
        <v>53</v>
      </c>
      <c r="F2" t="s">
        <v>54</v>
      </c>
      <c r="G2" t="s">
        <v>55</v>
      </c>
      <c r="H2">
        <v>10230</v>
      </c>
    </row>
    <row r="3" spans="1:9">
      <c r="A3" s="1">
        <v>1</v>
      </c>
      <c r="B3" s="21">
        <v>0</v>
      </c>
      <c r="C3" s="21">
        <v>1</v>
      </c>
      <c r="D3" s="21">
        <v>1</v>
      </c>
      <c r="E3" t="s">
        <v>53</v>
      </c>
      <c r="F3" t="s">
        <v>56</v>
      </c>
      <c r="G3" t="s">
        <v>55</v>
      </c>
      <c r="H3">
        <v>5794</v>
      </c>
    </row>
    <row r="4" spans="1:9">
      <c r="A4" s="1">
        <v>1</v>
      </c>
      <c r="B4" s="21">
        <v>0</v>
      </c>
      <c r="C4" s="21">
        <v>1</v>
      </c>
      <c r="D4" s="21">
        <v>1</v>
      </c>
      <c r="E4" t="s">
        <v>53</v>
      </c>
      <c r="F4" t="s">
        <v>57</v>
      </c>
      <c r="G4" t="s">
        <v>55</v>
      </c>
      <c r="H4">
        <v>5457</v>
      </c>
    </row>
    <row r="5" spans="1:9">
      <c r="A5" s="1">
        <v>1</v>
      </c>
      <c r="B5" s="21">
        <v>0</v>
      </c>
      <c r="C5" s="21">
        <v>1</v>
      </c>
      <c r="D5" s="21">
        <v>1</v>
      </c>
      <c r="E5" t="s">
        <v>53</v>
      </c>
      <c r="F5" t="s">
        <v>58</v>
      </c>
      <c r="G5" t="s">
        <v>55</v>
      </c>
      <c r="H5">
        <v>4252</v>
      </c>
      <c r="I5" s="26"/>
    </row>
    <row r="6" spans="1:9">
      <c r="A6" s="1">
        <v>1</v>
      </c>
      <c r="B6" s="21">
        <v>0</v>
      </c>
      <c r="C6" s="21">
        <v>1</v>
      </c>
      <c r="D6" s="21">
        <v>1</v>
      </c>
      <c r="E6" t="s">
        <v>53</v>
      </c>
      <c r="F6" t="s">
        <v>59</v>
      </c>
      <c r="G6" t="s">
        <v>55</v>
      </c>
      <c r="H6">
        <v>2</v>
      </c>
      <c r="I6" s="26"/>
    </row>
    <row r="7" spans="1:9">
      <c r="A7" s="1">
        <v>1</v>
      </c>
      <c r="B7" s="21">
        <v>0</v>
      </c>
      <c r="C7" s="21">
        <v>1</v>
      </c>
      <c r="D7" s="21">
        <v>1</v>
      </c>
      <c r="E7" t="s">
        <v>60</v>
      </c>
      <c r="F7" t="s">
        <v>61</v>
      </c>
      <c r="G7" t="s">
        <v>55</v>
      </c>
      <c r="H7">
        <v>2065</v>
      </c>
    </row>
    <row r="8" spans="1:9">
      <c r="A8" s="1">
        <v>1</v>
      </c>
      <c r="B8" s="21">
        <v>0</v>
      </c>
      <c r="C8" s="21">
        <v>1</v>
      </c>
      <c r="D8" s="21">
        <v>1</v>
      </c>
      <c r="E8" t="s">
        <v>60</v>
      </c>
      <c r="F8" t="s">
        <v>62</v>
      </c>
      <c r="G8" t="s">
        <v>55</v>
      </c>
      <c r="H8">
        <v>23005</v>
      </c>
    </row>
    <row r="9" spans="1:9">
      <c r="A9" s="1">
        <v>1</v>
      </c>
      <c r="B9" s="21">
        <v>0</v>
      </c>
      <c r="C9" s="21">
        <v>1</v>
      </c>
      <c r="D9" s="21">
        <v>1</v>
      </c>
      <c r="E9" t="s">
        <v>60</v>
      </c>
      <c r="F9" t="s">
        <v>63</v>
      </c>
      <c r="G9" t="s">
        <v>55</v>
      </c>
      <c r="H9">
        <v>665</v>
      </c>
    </row>
    <row r="10" spans="1:9">
      <c r="A10" s="1">
        <v>1</v>
      </c>
      <c r="B10" s="21">
        <v>0</v>
      </c>
      <c r="C10" s="21">
        <v>1</v>
      </c>
      <c r="D10" s="21">
        <v>1</v>
      </c>
      <c r="E10" t="s">
        <v>64</v>
      </c>
      <c r="F10" s="6" t="s">
        <v>65</v>
      </c>
      <c r="G10" t="s">
        <v>55</v>
      </c>
      <c r="H10">
        <v>25735</v>
      </c>
    </row>
    <row r="11" spans="1:9">
      <c r="A11" s="1">
        <v>1</v>
      </c>
      <c r="B11" s="21">
        <v>0</v>
      </c>
      <c r="C11" s="21">
        <v>1</v>
      </c>
      <c r="D11" s="21">
        <v>1</v>
      </c>
      <c r="E11" t="s">
        <v>66</v>
      </c>
      <c r="F11" t="s">
        <v>67</v>
      </c>
      <c r="G11" t="s">
        <v>55</v>
      </c>
      <c r="H11">
        <v>155</v>
      </c>
    </row>
    <row r="12" spans="1:9">
      <c r="A12" s="1">
        <v>1</v>
      </c>
      <c r="B12" s="21">
        <v>0</v>
      </c>
      <c r="C12" s="21">
        <v>1</v>
      </c>
      <c r="D12" s="21">
        <v>1</v>
      </c>
      <c r="E12" t="s">
        <v>66</v>
      </c>
      <c r="F12" t="s">
        <v>68</v>
      </c>
      <c r="G12" t="s">
        <v>55</v>
      </c>
      <c r="H12">
        <v>417</v>
      </c>
    </row>
    <row r="13" spans="1:9">
      <c r="A13" s="1">
        <v>1</v>
      </c>
      <c r="B13" s="21">
        <v>0</v>
      </c>
      <c r="C13" s="21">
        <v>1</v>
      </c>
      <c r="D13" s="21">
        <v>1</v>
      </c>
      <c r="E13" t="s">
        <v>66</v>
      </c>
      <c r="F13" t="s">
        <v>69</v>
      </c>
      <c r="G13" t="s">
        <v>55</v>
      </c>
      <c r="H13">
        <v>1710</v>
      </c>
    </row>
    <row r="14" spans="1:9">
      <c r="A14" s="1">
        <v>1</v>
      </c>
      <c r="B14" s="21">
        <v>0</v>
      </c>
      <c r="C14" s="21">
        <v>1</v>
      </c>
      <c r="D14" s="21">
        <v>1</v>
      </c>
      <c r="E14" t="s">
        <v>66</v>
      </c>
      <c r="F14" t="s">
        <v>70</v>
      </c>
      <c r="G14" t="s">
        <v>55</v>
      </c>
      <c r="H14">
        <v>1044</v>
      </c>
    </row>
    <row r="15" spans="1:9">
      <c r="A15" s="1">
        <v>1</v>
      </c>
      <c r="B15" s="21">
        <v>0</v>
      </c>
      <c r="C15" s="21">
        <v>1</v>
      </c>
      <c r="D15" s="21">
        <v>1</v>
      </c>
      <c r="E15" t="s">
        <v>66</v>
      </c>
      <c r="F15" t="s">
        <v>63</v>
      </c>
      <c r="G15" t="s">
        <v>55</v>
      </c>
      <c r="H15">
        <v>135</v>
      </c>
    </row>
    <row r="16" spans="1:9">
      <c r="A16" s="1">
        <v>1</v>
      </c>
      <c r="B16" s="21">
        <v>0</v>
      </c>
      <c r="C16" s="21">
        <v>1</v>
      </c>
      <c r="D16" s="21">
        <v>1</v>
      </c>
      <c r="E16" t="s">
        <v>66</v>
      </c>
      <c r="F16" t="s">
        <v>71</v>
      </c>
      <c r="G16" t="s">
        <v>55</v>
      </c>
      <c r="H16">
        <v>22274</v>
      </c>
    </row>
    <row r="17" spans="1:8">
      <c r="A17" s="1">
        <v>1</v>
      </c>
      <c r="B17" s="21">
        <v>0</v>
      </c>
      <c r="C17" s="21">
        <v>1</v>
      </c>
      <c r="D17" s="21">
        <v>1</v>
      </c>
      <c r="E17" t="s">
        <v>72</v>
      </c>
      <c r="F17" t="s">
        <v>73</v>
      </c>
      <c r="G17" t="s">
        <v>55</v>
      </c>
      <c r="H17">
        <v>11973</v>
      </c>
    </row>
    <row r="18" spans="1:8">
      <c r="A18" s="1">
        <v>1</v>
      </c>
      <c r="B18" s="21">
        <v>0</v>
      </c>
      <c r="C18" s="21">
        <v>1</v>
      </c>
      <c r="D18" s="21">
        <v>1</v>
      </c>
      <c r="E18" t="s">
        <v>72</v>
      </c>
      <c r="F18" t="s">
        <v>74</v>
      </c>
      <c r="G18" t="s">
        <v>55</v>
      </c>
      <c r="H18">
        <v>13762</v>
      </c>
    </row>
    <row r="19" spans="1:8">
      <c r="A19" s="1">
        <v>1</v>
      </c>
      <c r="B19" s="21">
        <v>0</v>
      </c>
      <c r="C19" s="21">
        <v>1</v>
      </c>
      <c r="D19" s="21">
        <v>1</v>
      </c>
      <c r="E19" t="s">
        <v>75</v>
      </c>
      <c r="F19" t="s">
        <v>76</v>
      </c>
      <c r="G19" t="s">
        <v>55</v>
      </c>
      <c r="H19">
        <v>25735</v>
      </c>
    </row>
    <row r="20" spans="1:8">
      <c r="A20" s="1">
        <v>1</v>
      </c>
      <c r="B20" s="21">
        <v>0</v>
      </c>
      <c r="C20" s="21">
        <v>1</v>
      </c>
      <c r="D20" s="21">
        <v>1</v>
      </c>
      <c r="E20" t="s">
        <v>77</v>
      </c>
      <c r="F20" t="s">
        <v>106</v>
      </c>
      <c r="G20" t="s">
        <v>55</v>
      </c>
      <c r="H20">
        <v>6646</v>
      </c>
    </row>
    <row r="21" spans="1:8">
      <c r="A21" s="1">
        <v>1</v>
      </c>
      <c r="B21" s="21">
        <v>0</v>
      </c>
      <c r="C21" s="21">
        <v>1</v>
      </c>
      <c r="D21" s="21">
        <v>1</v>
      </c>
      <c r="E21" t="s">
        <v>77</v>
      </c>
      <c r="F21" t="s">
        <v>107</v>
      </c>
      <c r="G21" t="s">
        <v>55</v>
      </c>
      <c r="H21">
        <v>930</v>
      </c>
    </row>
    <row r="22" spans="1:8">
      <c r="A22" s="1">
        <v>1</v>
      </c>
      <c r="B22" s="21">
        <v>0</v>
      </c>
      <c r="C22" s="21">
        <v>1</v>
      </c>
      <c r="D22" s="21">
        <v>1</v>
      </c>
      <c r="E22" t="s">
        <v>77</v>
      </c>
      <c r="F22" t="s">
        <v>78</v>
      </c>
      <c r="G22" t="s">
        <v>55</v>
      </c>
      <c r="H22">
        <v>332</v>
      </c>
    </row>
    <row r="23" spans="1:8">
      <c r="A23" s="1">
        <v>1</v>
      </c>
      <c r="B23" s="21">
        <v>0</v>
      </c>
      <c r="C23" s="21">
        <v>1</v>
      </c>
      <c r="D23" s="21">
        <v>1</v>
      </c>
      <c r="E23" t="s">
        <v>77</v>
      </c>
      <c r="F23" t="s">
        <v>79</v>
      </c>
      <c r="G23" t="s">
        <v>55</v>
      </c>
      <c r="H23">
        <v>2695</v>
      </c>
    </row>
    <row r="24" spans="1:8">
      <c r="A24" s="1">
        <v>1</v>
      </c>
      <c r="B24" s="21">
        <v>0</v>
      </c>
      <c r="C24" s="21">
        <v>1</v>
      </c>
      <c r="D24" s="21">
        <v>1</v>
      </c>
      <c r="E24" t="s">
        <v>77</v>
      </c>
      <c r="F24" t="s">
        <v>80</v>
      </c>
      <c r="G24" t="s">
        <v>55</v>
      </c>
      <c r="H24">
        <v>1040</v>
      </c>
    </row>
    <row r="25" spans="1:8">
      <c r="A25" s="1">
        <v>1</v>
      </c>
      <c r="B25" s="21">
        <v>0</v>
      </c>
      <c r="C25" s="21">
        <v>1</v>
      </c>
      <c r="D25" s="21">
        <v>1</v>
      </c>
      <c r="E25" t="s">
        <v>77</v>
      </c>
      <c r="F25" t="s">
        <v>81</v>
      </c>
      <c r="G25" t="s">
        <v>55</v>
      </c>
      <c r="H25">
        <v>763</v>
      </c>
    </row>
    <row r="26" spans="1:8">
      <c r="A26" s="1">
        <v>1</v>
      </c>
      <c r="B26" s="21">
        <v>0</v>
      </c>
      <c r="C26" s="21">
        <v>1</v>
      </c>
      <c r="D26" s="21">
        <v>1</v>
      </c>
      <c r="E26" t="s">
        <v>77</v>
      </c>
      <c r="F26" t="s">
        <v>82</v>
      </c>
      <c r="G26" t="s">
        <v>55</v>
      </c>
      <c r="H26">
        <v>3111</v>
      </c>
    </row>
    <row r="27" spans="1:8">
      <c r="A27" s="1">
        <v>1</v>
      </c>
      <c r="B27" s="21">
        <v>0</v>
      </c>
      <c r="C27" s="21">
        <v>1</v>
      </c>
      <c r="D27" s="21">
        <v>1</v>
      </c>
      <c r="E27" t="s">
        <v>77</v>
      </c>
      <c r="F27" t="s">
        <v>83</v>
      </c>
      <c r="G27" t="s">
        <v>55</v>
      </c>
      <c r="H27">
        <v>2119</v>
      </c>
    </row>
    <row r="28" spans="1:8">
      <c r="A28" s="1">
        <v>1</v>
      </c>
      <c r="B28" s="21">
        <v>0</v>
      </c>
      <c r="C28" s="21">
        <v>1</v>
      </c>
      <c r="D28" s="21">
        <v>1</v>
      </c>
      <c r="E28" t="s">
        <v>77</v>
      </c>
      <c r="F28" t="s">
        <v>84</v>
      </c>
      <c r="G28" t="s">
        <v>55</v>
      </c>
      <c r="H28">
        <v>2279</v>
      </c>
    </row>
    <row r="29" spans="1:8">
      <c r="A29" s="1">
        <v>1</v>
      </c>
      <c r="B29" s="21">
        <v>0</v>
      </c>
      <c r="C29" s="21">
        <v>1</v>
      </c>
      <c r="D29" s="21">
        <v>1</v>
      </c>
      <c r="E29" t="s">
        <v>77</v>
      </c>
      <c r="F29" t="s">
        <v>85</v>
      </c>
      <c r="G29" t="s">
        <v>55</v>
      </c>
      <c r="H29">
        <v>1955</v>
      </c>
    </row>
    <row r="30" spans="1:8">
      <c r="A30" s="1">
        <v>1</v>
      </c>
      <c r="B30" s="21">
        <v>0</v>
      </c>
      <c r="C30" s="21">
        <v>1</v>
      </c>
      <c r="D30" s="21">
        <v>1</v>
      </c>
      <c r="E30" t="s">
        <v>77</v>
      </c>
      <c r="F30" t="s">
        <v>86</v>
      </c>
      <c r="G30" t="s">
        <v>55</v>
      </c>
      <c r="H30">
        <v>1761</v>
      </c>
    </row>
    <row r="31" spans="1:8">
      <c r="A31" s="1">
        <v>1</v>
      </c>
      <c r="B31" s="21">
        <v>0</v>
      </c>
      <c r="C31" s="21">
        <v>1</v>
      </c>
      <c r="D31" s="21">
        <v>1</v>
      </c>
      <c r="E31" t="s">
        <v>77</v>
      </c>
      <c r="F31" t="s">
        <v>87</v>
      </c>
      <c r="G31" t="s">
        <v>55</v>
      </c>
      <c r="H31">
        <v>741</v>
      </c>
    </row>
    <row r="32" spans="1:8">
      <c r="A32" s="1">
        <v>1</v>
      </c>
      <c r="B32" s="21">
        <v>0</v>
      </c>
      <c r="C32" s="21">
        <v>1</v>
      </c>
      <c r="D32" s="21">
        <v>1</v>
      </c>
      <c r="E32" t="s">
        <v>77</v>
      </c>
      <c r="F32" t="s">
        <v>88</v>
      </c>
      <c r="G32" t="s">
        <v>55</v>
      </c>
      <c r="H32">
        <v>1259</v>
      </c>
    </row>
    <row r="33" spans="1:8">
      <c r="A33" s="1">
        <v>1</v>
      </c>
      <c r="B33" s="21">
        <v>0</v>
      </c>
      <c r="C33" s="21">
        <v>1</v>
      </c>
      <c r="D33" s="21">
        <v>1</v>
      </c>
      <c r="E33" t="s">
        <v>77</v>
      </c>
      <c r="F33" t="s">
        <v>89</v>
      </c>
      <c r="G33" t="s">
        <v>55</v>
      </c>
      <c r="H33">
        <v>103</v>
      </c>
    </row>
    <row r="34" spans="1:8">
      <c r="A34" s="1">
        <v>1</v>
      </c>
      <c r="B34" s="21">
        <v>0</v>
      </c>
      <c r="C34" s="21">
        <v>1</v>
      </c>
      <c r="D34" s="21">
        <v>1</v>
      </c>
      <c r="E34" t="s">
        <v>77</v>
      </c>
      <c r="F34" t="s">
        <v>76</v>
      </c>
      <c r="G34" t="s">
        <v>55</v>
      </c>
      <c r="H34">
        <v>1</v>
      </c>
    </row>
    <row r="35" spans="1:8">
      <c r="A35" s="1">
        <v>1</v>
      </c>
      <c r="B35" s="21">
        <v>0</v>
      </c>
      <c r="C35" s="21">
        <v>1</v>
      </c>
      <c r="D35" s="21">
        <v>1</v>
      </c>
      <c r="E35" t="s">
        <v>91</v>
      </c>
      <c r="F35" t="s">
        <v>108</v>
      </c>
      <c r="G35" t="s">
        <v>55</v>
      </c>
      <c r="H35">
        <v>8430</v>
      </c>
    </row>
    <row r="36" spans="1:8">
      <c r="A36" s="1">
        <v>1</v>
      </c>
      <c r="B36" s="21">
        <v>0</v>
      </c>
      <c r="C36" s="21">
        <v>1</v>
      </c>
      <c r="D36" s="21">
        <v>1</v>
      </c>
      <c r="E36" t="s">
        <v>91</v>
      </c>
      <c r="F36" t="s">
        <v>109</v>
      </c>
      <c r="G36" t="s">
        <v>55</v>
      </c>
      <c r="H36">
        <v>2333</v>
      </c>
    </row>
    <row r="37" spans="1:8">
      <c r="A37" s="1">
        <v>1</v>
      </c>
      <c r="B37" s="21">
        <v>0</v>
      </c>
      <c r="C37" s="21">
        <v>1</v>
      </c>
      <c r="D37" s="21">
        <v>1</v>
      </c>
      <c r="E37" t="s">
        <v>91</v>
      </c>
      <c r="F37" t="s">
        <v>110</v>
      </c>
      <c r="G37" t="s">
        <v>55</v>
      </c>
      <c r="H37">
        <v>5516</v>
      </c>
    </row>
    <row r="38" spans="1:8">
      <c r="A38" s="1">
        <v>1</v>
      </c>
      <c r="B38" s="21">
        <v>0</v>
      </c>
      <c r="C38" s="21">
        <v>1</v>
      </c>
      <c r="D38" s="21">
        <v>1</v>
      </c>
      <c r="E38" t="s">
        <v>91</v>
      </c>
      <c r="F38" t="s">
        <v>92</v>
      </c>
      <c r="G38" t="s">
        <v>55</v>
      </c>
      <c r="H38">
        <v>2630</v>
      </c>
    </row>
    <row r="39" spans="1:8">
      <c r="A39" s="1">
        <v>1</v>
      </c>
      <c r="B39" s="21">
        <v>0</v>
      </c>
      <c r="C39" s="21">
        <v>1</v>
      </c>
      <c r="D39" s="21">
        <v>1</v>
      </c>
      <c r="E39" t="s">
        <v>91</v>
      </c>
      <c r="F39" t="s">
        <v>111</v>
      </c>
      <c r="G39" t="s">
        <v>55</v>
      </c>
      <c r="H39">
        <v>2009</v>
      </c>
    </row>
    <row r="40" spans="1:8">
      <c r="A40" s="1">
        <v>1</v>
      </c>
      <c r="B40" s="21">
        <v>0</v>
      </c>
      <c r="C40" s="21">
        <v>1</v>
      </c>
      <c r="D40" s="21">
        <v>1</v>
      </c>
      <c r="E40" t="s">
        <v>91</v>
      </c>
      <c r="F40" t="s">
        <v>93</v>
      </c>
      <c r="G40" t="s">
        <v>55</v>
      </c>
      <c r="H40">
        <v>68</v>
      </c>
    </row>
    <row r="41" spans="1:8">
      <c r="A41" s="1">
        <v>1</v>
      </c>
      <c r="B41" s="21">
        <v>0</v>
      </c>
      <c r="C41" s="21">
        <v>1</v>
      </c>
      <c r="D41" s="21">
        <v>1</v>
      </c>
      <c r="E41" t="s">
        <v>91</v>
      </c>
      <c r="F41" t="s">
        <v>112</v>
      </c>
      <c r="G41" t="s">
        <v>55</v>
      </c>
      <c r="H41">
        <v>2168</v>
      </c>
    </row>
    <row r="42" spans="1:8">
      <c r="A42" s="1">
        <v>1</v>
      </c>
      <c r="B42" s="21">
        <v>0</v>
      </c>
      <c r="C42" s="21">
        <v>1</v>
      </c>
      <c r="D42" s="21">
        <v>1</v>
      </c>
      <c r="E42" t="s">
        <v>91</v>
      </c>
      <c r="F42" t="s">
        <v>94</v>
      </c>
      <c r="G42" t="s">
        <v>55</v>
      </c>
      <c r="H42">
        <v>77</v>
      </c>
    </row>
    <row r="43" spans="1:8">
      <c r="A43" s="1">
        <v>1</v>
      </c>
      <c r="B43" s="21">
        <v>0</v>
      </c>
      <c r="C43" s="21">
        <v>1</v>
      </c>
      <c r="D43" s="21">
        <v>1</v>
      </c>
      <c r="E43" t="s">
        <v>91</v>
      </c>
      <c r="F43" t="s">
        <v>63</v>
      </c>
      <c r="G43" t="s">
        <v>55</v>
      </c>
      <c r="H43">
        <v>2504</v>
      </c>
    </row>
    <row r="44" spans="1:8">
      <c r="A44" s="1">
        <v>1</v>
      </c>
      <c r="B44" s="21" t="s">
        <v>95</v>
      </c>
      <c r="C44" s="21" t="s">
        <v>95</v>
      </c>
      <c r="D44" s="21" t="s">
        <v>96</v>
      </c>
      <c r="E44" t="s">
        <v>97</v>
      </c>
      <c r="F44" t="s">
        <v>98</v>
      </c>
      <c r="G44" t="s">
        <v>90</v>
      </c>
    </row>
    <row r="45" spans="1:8">
      <c r="A45" s="1">
        <v>1</v>
      </c>
      <c r="B45" s="21" t="s">
        <v>95</v>
      </c>
      <c r="C45" s="21" t="s">
        <v>95</v>
      </c>
      <c r="D45" s="21" t="s">
        <v>96</v>
      </c>
      <c r="E45" t="s">
        <v>99</v>
      </c>
      <c r="F45" t="s">
        <v>12</v>
      </c>
      <c r="G45" t="s">
        <v>90</v>
      </c>
    </row>
    <row r="46" spans="1:8">
      <c r="A46" s="1">
        <v>1</v>
      </c>
      <c r="B46" s="21" t="s">
        <v>95</v>
      </c>
      <c r="C46" s="21" t="s">
        <v>95</v>
      </c>
      <c r="D46" s="21" t="s">
        <v>96</v>
      </c>
      <c r="E46" s="21" t="s">
        <v>100</v>
      </c>
      <c r="F46" s="31" t="s">
        <v>113</v>
      </c>
      <c r="G46" t="s">
        <v>90</v>
      </c>
      <c r="H46" s="25"/>
    </row>
    <row r="47" spans="1:8">
      <c r="A47" s="7">
        <v>1</v>
      </c>
      <c r="B47" s="23" t="s">
        <v>95</v>
      </c>
      <c r="C47" s="21">
        <v>1</v>
      </c>
      <c r="D47" s="23">
        <v>0</v>
      </c>
      <c r="E47" t="s">
        <v>102</v>
      </c>
      <c r="F47" t="s">
        <v>103</v>
      </c>
      <c r="G47" t="s">
        <v>90</v>
      </c>
    </row>
  </sheetData>
  <autoFilter ref="A1:H19" xr:uid="{8615B3A7-0AB6-4DE7-8F17-61BC7FDB8889}"/>
  <phoneticPr fontId="12" type="noConversion"/>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Props1.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2.xml><?xml version="1.0" encoding="utf-8"?>
<ds:datastoreItem xmlns:ds="http://schemas.openxmlformats.org/officeDocument/2006/customXml" ds:itemID="{6DD9F996-F5BB-4644-8286-8211B244BDB8}"/>
</file>

<file path=customXml/itemProps3.xml><?xml version="1.0" encoding="utf-8"?>
<ds:datastoreItem xmlns:ds="http://schemas.openxmlformats.org/officeDocument/2006/customXml" ds:itemID="{CAC26B0D-F1C9-4B83-9743-12952380C0A1}">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00850a8a-55a0-4f29-bb56-d3de9b9bc75c"/>
    <ds:schemaRef ds:uri="http://purl.org/dc/dcmitype/"/>
    <ds:schemaRef ds:uri="http://schemas.openxmlformats.org/package/2006/metadata/core-properties"/>
    <ds:schemaRef ds:uri="33e70369-3675-4c3b-99e1-030eb9633bd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Resource Digest Submission</vt:lpstr>
      <vt:lpstr>Dataset Information</vt:lpstr>
      <vt:lpstr>CCSS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Ricardo (NIH/NCI) [C]</cp:lastModifiedBy>
  <cp:revision/>
  <dcterms:created xsi:type="dcterms:W3CDTF">2021-02-23T16:59:28Z</dcterms:created>
  <dcterms:modified xsi:type="dcterms:W3CDTF">2024-10-03T13:36:07Z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